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7" sheetId="4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4" l="1"/>
  <c r="I4" i="4"/>
  <c r="H4" i="4"/>
  <c r="G4" i="4"/>
  <c r="F4" i="4" l="1"/>
</calcChain>
</file>

<file path=xl/sharedStrings.xml><?xml version="1.0" encoding="utf-8"?>
<sst xmlns="http://schemas.openxmlformats.org/spreadsheetml/2006/main" count="39" uniqueCount="39">
  <si>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</si>
  <si>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</si>
  <si>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</si>
  <si>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</si>
  <si>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</si>
  <si>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</si>
  <si>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</si>
  <si>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</si>
  <si>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</si>
  <si>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</si>
  <si>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</si>
  <si>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</si>
  <si>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</si>
  <si>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</si>
  <si>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</si>
  <si>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</si>
  <si>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</si>
  <si>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</si>
  <si>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</si>
  <si>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</si>
  <si>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</si>
  <si>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</si>
  <si>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</si>
  <si>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</si>
  <si>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</si>
  <si>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</si>
  <si>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</si>
  <si>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</si>
  <si>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</t>
  </si>
  <si>
    <t>Хлеб пшеничный</t>
  </si>
  <si>
    <t>Хлеб ржаной</t>
  </si>
  <si>
    <t>Чай с лимоном</t>
  </si>
  <si>
    <t>Гуляш из птицы,гречка отварная</t>
  </si>
  <si>
    <t>100\180</t>
  </si>
  <si>
    <t>Помидо свежий порционный</t>
  </si>
  <si>
    <t>Суп картоф.с рыбной консервой</t>
  </si>
  <si>
    <t>Котлета из свинины</t>
  </si>
  <si>
    <t>Капуста тушеная</t>
  </si>
  <si>
    <t>Напиток из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</si>
</sst>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44354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51.302</v>
      </c>
      <c r="D4" s="9" t="s">
        <v>32</v>
      </c>
      <c r="E4" s="10" t="s">
        <v>33</v>
      </c>
      <c r="F4" s="11">
        <f>35.23+15.41</f>
        <v>50.64</v>
      </c>
      <c r="G4" s="10">
        <f>228.06+292.3</f>
        <v>520.36</v>
      </c>
      <c r="H4" s="10">
        <f>14.26+10.57</f>
        <v>24.83</v>
      </c>
      <c r="I4" s="10">
        <f>16.66+6.62</f>
        <v>23.28</v>
      </c>
      <c r="J4" s="12">
        <f>5.27+47.61</f>
        <v>52.879999999999995</v>
      </c>
    </row>
    <row r="5" spans="1:10" x14ac:dyDescent="0.25">
      <c r="A5" s="13"/>
      <c r="B5" s="14" t="s">
        <v>16</v>
      </c>
      <c r="C5" s="15">
        <v>944</v>
      </c>
      <c r="D5" s="16" t="s">
        <v>31</v>
      </c>
      <c r="E5" s="17">
        <v>200</v>
      </c>
      <c r="F5" s="18">
        <v>3.07</v>
      </c>
      <c r="G5" s="17">
        <v>61.1</v>
      </c>
      <c r="H5" s="17">
        <v>0.06</v>
      </c>
      <c r="I5" s="17">
        <v>0</v>
      </c>
      <c r="J5" s="19">
        <v>15.21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50</v>
      </c>
      <c r="F6" s="18">
        <v>5.41</v>
      </c>
      <c r="G6" s="17">
        <v>129</v>
      </c>
      <c r="H6" s="17">
        <v>3.9</v>
      </c>
      <c r="I6" s="17">
        <v>0.5</v>
      </c>
      <c r="J6" s="19">
        <v>27.25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>
        <v>71</v>
      </c>
      <c r="D12" s="29" t="s">
        <v>34</v>
      </c>
      <c r="E12" s="30">
        <v>74</v>
      </c>
      <c r="F12" s="31">
        <v>13.09</v>
      </c>
      <c r="G12" s="30">
        <v>16.8</v>
      </c>
      <c r="H12" s="30">
        <v>0.48</v>
      </c>
      <c r="I12" s="30">
        <v>0.16</v>
      </c>
      <c r="J12" s="32">
        <v>3.36</v>
      </c>
    </row>
    <row r="13" spans="1:10" x14ac:dyDescent="0.25">
      <c r="A13" s="13"/>
      <c r="B13" s="14" t="s">
        <v>22</v>
      </c>
      <c r="C13" s="15">
        <v>63</v>
      </c>
      <c r="D13" s="16" t="s">
        <v>35</v>
      </c>
      <c r="E13" s="17">
        <v>250</v>
      </c>
      <c r="F13" s="18">
        <v>20.34</v>
      </c>
      <c r="G13" s="17">
        <v>129.16999999999999</v>
      </c>
      <c r="H13" s="17">
        <v>4.33</v>
      </c>
      <c r="I13" s="17">
        <v>4.68</v>
      </c>
      <c r="J13" s="19">
        <v>17.440000000000001</v>
      </c>
    </row>
    <row r="14" spans="1:10" x14ac:dyDescent="0.25">
      <c r="A14" s="13"/>
      <c r="B14" s="14" t="s">
        <v>23</v>
      </c>
      <c r="C14" s="15">
        <v>608</v>
      </c>
      <c r="D14" s="16" t="s">
        <v>36</v>
      </c>
      <c r="E14" s="17">
        <v>75</v>
      </c>
      <c r="F14" s="18">
        <v>33.92</v>
      </c>
      <c r="G14" s="17">
        <v>235.41</v>
      </c>
      <c r="H14" s="17">
        <v>16.96</v>
      </c>
      <c r="I14" s="17">
        <v>13.4</v>
      </c>
      <c r="J14" s="19">
        <v>11.73</v>
      </c>
    </row>
    <row r="15" spans="1:10" x14ac:dyDescent="0.25">
      <c r="A15" s="13"/>
      <c r="B15" s="14" t="s">
        <v>24</v>
      </c>
      <c r="C15" s="15">
        <v>321</v>
      </c>
      <c r="D15" s="16" t="s">
        <v>37</v>
      </c>
      <c r="E15" s="17">
        <v>180</v>
      </c>
      <c r="F15" s="18">
        <v>16.88</v>
      </c>
      <c r="G15" s="17">
        <v>147.88</v>
      </c>
      <c r="H15" s="17">
        <v>4.25</v>
      </c>
      <c r="I15" s="17">
        <v>6.54</v>
      </c>
      <c r="J15" s="19">
        <v>18</v>
      </c>
    </row>
    <row r="16" spans="1:10" x14ac:dyDescent="0.25">
      <c r="A16" s="13"/>
      <c r="B16" s="14" t="s">
        <v>25</v>
      </c>
      <c r="C16" s="15">
        <v>1008</v>
      </c>
      <c r="D16" s="16" t="s">
        <v>38</v>
      </c>
      <c r="E16" s="17">
        <v>200</v>
      </c>
      <c r="F16" s="18">
        <v>6.35</v>
      </c>
      <c r="G16" s="17">
        <v>101.21</v>
      </c>
      <c r="H16" s="17">
        <v>0.14000000000000001</v>
      </c>
      <c r="I16" s="17">
        <v>0</v>
      </c>
      <c r="J16" s="19">
        <v>25.17</v>
      </c>
    </row>
    <row r="17" spans="1:10" x14ac:dyDescent="0.25">
      <c r="A17" s="13"/>
      <c r="B17" s="14" t="s">
        <v>26</v>
      </c>
      <c r="C17" s="15"/>
      <c r="D17" s="16" t="s">
        <v>29</v>
      </c>
      <c r="E17" s="17">
        <v>50</v>
      </c>
      <c r="F17" s="18">
        <v>3.41</v>
      </c>
      <c r="G17" s="17">
        <v>129</v>
      </c>
      <c r="H17" s="17">
        <v>3.9</v>
      </c>
      <c r="I17" s="17">
        <v>0.5</v>
      </c>
      <c r="J17" s="19">
        <v>27.25</v>
      </c>
    </row>
    <row r="18" spans="1:10" x14ac:dyDescent="0.25">
      <c r="A18" s="13"/>
      <c r="B18" s="14" t="s">
        <v>27</v>
      </c>
      <c r="C18" s="15"/>
      <c r="D18" s="16" t="s">
        <v>30</v>
      </c>
      <c r="E18" s="17">
        <v>50</v>
      </c>
      <c r="F18" s="18">
        <v>3.41</v>
      </c>
      <c r="G18" s="17">
        <v>129</v>
      </c>
      <c r="H18" s="17">
        <v>3.05</v>
      </c>
      <c r="I18" s="17">
        <v>0.6</v>
      </c>
      <c r="J18" s="19">
        <v>19.95</v>
      </c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2021-06-09T10:44:17Z</dcterms:modified>
</cp:coreProperties>
</file>